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63" i="1" l="1"/>
  <c r="I59" i="1"/>
  <c r="I25" i="1"/>
  <c r="I76" i="1"/>
  <c r="I6" i="1"/>
  <c r="I66" i="1"/>
  <c r="I18" i="1"/>
  <c r="I30" i="1"/>
  <c r="I73" i="1"/>
  <c r="I9" i="1"/>
  <c r="I33" i="1"/>
  <c r="I34" i="1"/>
  <c r="I64" i="1"/>
  <c r="I41" i="1"/>
  <c r="I19" i="1"/>
  <c r="I17" i="1"/>
  <c r="I10" i="1"/>
  <c r="I70" i="1"/>
  <c r="I45" i="1"/>
  <c r="I56" i="1"/>
  <c r="I37" i="1"/>
  <c r="I57" i="1"/>
  <c r="I65" i="1"/>
  <c r="I42" i="1"/>
  <c r="I13" i="1"/>
  <c r="I12" i="1"/>
  <c r="I44" i="1"/>
  <c r="I50" i="1"/>
  <c r="I11" i="1"/>
  <c r="I79" i="1"/>
  <c r="I75" i="1"/>
  <c r="I69" i="1"/>
  <c r="I16" i="1"/>
  <c r="I24" i="1"/>
  <c r="I36" i="1"/>
  <c r="I74" i="1"/>
  <c r="I58" i="1"/>
  <c r="I71" i="1"/>
  <c r="I72" i="1"/>
  <c r="I77" i="1"/>
  <c r="I22" i="1"/>
  <c r="I39" i="1"/>
  <c r="I47" i="1"/>
  <c r="I62" i="1"/>
  <c r="I7" i="1"/>
  <c r="I67" i="1"/>
  <c r="I46" i="1"/>
  <c r="I49" i="1"/>
  <c r="I31" i="1"/>
  <c r="I55" i="1"/>
  <c r="I38" i="1"/>
  <c r="I51" i="1"/>
  <c r="I14" i="1"/>
  <c r="I15" i="1"/>
  <c r="I32" i="1"/>
  <c r="I40" i="1"/>
  <c r="I27" i="1"/>
  <c r="I52" i="1"/>
  <c r="I21" i="1"/>
  <c r="I3" i="1"/>
  <c r="I78" i="1"/>
  <c r="I29" i="1"/>
  <c r="I43" i="1"/>
  <c r="I28" i="1"/>
  <c r="I61" i="1"/>
  <c r="I48" i="1"/>
  <c r="I4" i="1"/>
  <c r="I23" i="1"/>
  <c r="I5" i="1"/>
  <c r="I68" i="1"/>
  <c r="I35" i="1"/>
  <c r="I60" i="1"/>
  <c r="I26" i="1"/>
  <c r="I8" i="1"/>
  <c r="I53" i="1"/>
  <c r="I20" i="1"/>
  <c r="I54" i="1"/>
</calcChain>
</file>

<file path=xl/sharedStrings.xml><?xml version="1.0" encoding="utf-8"?>
<sst xmlns="http://schemas.openxmlformats.org/spreadsheetml/2006/main" count="242" uniqueCount="240">
  <si>
    <t xml:space="preserve">Capital </t>
  </si>
  <si>
    <t xml:space="preserve">Population </t>
  </si>
  <si>
    <t xml:space="preserve">Area (km²) </t>
  </si>
  <si>
    <t xml:space="preserve">Density </t>
  </si>
  <si>
    <t xml:space="preserve">HDI </t>
  </si>
  <si>
    <t>ISO</t>
  </si>
  <si>
    <t>TH-10</t>
  </si>
  <si>
    <t xml:space="preserve">Samut Prakan Province </t>
  </si>
  <si>
    <t xml:space="preserve">Samut Prakan </t>
  </si>
  <si>
    <t>TH-11</t>
  </si>
  <si>
    <t xml:space="preserve">Nakhon Nayok Province </t>
  </si>
  <si>
    <t xml:space="preserve">Nakhon Nayok </t>
  </si>
  <si>
    <t>TH-26</t>
  </si>
  <si>
    <t xml:space="preserve">Nakhon Sawan Province </t>
  </si>
  <si>
    <t xml:space="preserve">Nakhon Sawan </t>
  </si>
  <si>
    <t>TH-60</t>
  </si>
  <si>
    <t xml:space="preserve">Nonthaburi Province </t>
  </si>
  <si>
    <t xml:space="preserve">Nonthaburi </t>
  </si>
  <si>
    <t>TH-12</t>
  </si>
  <si>
    <t xml:space="preserve">Pathum Thani Province </t>
  </si>
  <si>
    <t>Pathum Thani</t>
  </si>
  <si>
    <t>TH-13</t>
  </si>
  <si>
    <t xml:space="preserve">Phra Nakhon Si Ayutthaya Province </t>
  </si>
  <si>
    <t xml:space="preserve">Phra Nakhon Si Ayutthaya </t>
  </si>
  <si>
    <t>TH-14</t>
  </si>
  <si>
    <t xml:space="preserve">Ang Thong Province </t>
  </si>
  <si>
    <t xml:space="preserve">Ang Thong </t>
  </si>
  <si>
    <t>TH-15</t>
  </si>
  <si>
    <t xml:space="preserve">Lopburi Province </t>
  </si>
  <si>
    <t xml:space="preserve">Lopburi </t>
  </si>
  <si>
    <t>TH-16</t>
  </si>
  <si>
    <t xml:space="preserve">Sing Buri Province </t>
  </si>
  <si>
    <t xml:space="preserve">Sing Buri </t>
  </si>
  <si>
    <t>TH-17</t>
  </si>
  <si>
    <t xml:space="preserve">Chainat Province </t>
  </si>
  <si>
    <t xml:space="preserve">Chainat </t>
  </si>
  <si>
    <t>TH-18</t>
  </si>
  <si>
    <t xml:space="preserve">Saraburi Province </t>
  </si>
  <si>
    <t xml:space="preserve">Saraburi </t>
  </si>
  <si>
    <t>TH-19</t>
  </si>
  <si>
    <t xml:space="preserve">Uthai Thani Province </t>
  </si>
  <si>
    <t xml:space="preserve">Uthai Thani </t>
  </si>
  <si>
    <t>TH-61</t>
  </si>
  <si>
    <t xml:space="preserve">Kamphaeng Phet Province </t>
  </si>
  <si>
    <t xml:space="preserve">Kamphaeng Phet </t>
  </si>
  <si>
    <t xml:space="preserve">Sukhothai Province </t>
  </si>
  <si>
    <t xml:space="preserve">Sukhothai </t>
  </si>
  <si>
    <t>TH-64</t>
  </si>
  <si>
    <t xml:space="preserve">Phitsanulok Province </t>
  </si>
  <si>
    <t xml:space="preserve">Phitsanulok </t>
  </si>
  <si>
    <t>TH-65</t>
  </si>
  <si>
    <t xml:space="preserve">Phichit Province </t>
  </si>
  <si>
    <t xml:space="preserve">Phichit </t>
  </si>
  <si>
    <t>TH-66</t>
  </si>
  <si>
    <t xml:space="preserve">Phetchabun Province </t>
  </si>
  <si>
    <t xml:space="preserve">Phetchabun </t>
  </si>
  <si>
    <t>TH-67</t>
  </si>
  <si>
    <t xml:space="preserve">Samut Songkhram Province </t>
  </si>
  <si>
    <t xml:space="preserve">Samut Songkhram </t>
  </si>
  <si>
    <t>TH-75</t>
  </si>
  <si>
    <t xml:space="preserve">Samut Sakhon Province </t>
  </si>
  <si>
    <t xml:space="preserve">Samut Sakhon </t>
  </si>
  <si>
    <t>TH-74</t>
  </si>
  <si>
    <t xml:space="preserve">Nakhon Pathom Province </t>
  </si>
  <si>
    <t xml:space="preserve">Nakhon Pathom </t>
  </si>
  <si>
    <t>TH-73</t>
  </si>
  <si>
    <t xml:space="preserve">Suphan Buri Province </t>
  </si>
  <si>
    <t xml:space="preserve">Suphan Buri </t>
  </si>
  <si>
    <t>TH-72</t>
  </si>
  <si>
    <t xml:space="preserve">Chonburi Province </t>
  </si>
  <si>
    <t>Chonburi</t>
  </si>
  <si>
    <t>TH-20</t>
  </si>
  <si>
    <t xml:space="preserve">Rayong Province </t>
  </si>
  <si>
    <t xml:space="preserve">Rayong </t>
  </si>
  <si>
    <t>TH-21</t>
  </si>
  <si>
    <t xml:space="preserve">Chanthaburi Province </t>
  </si>
  <si>
    <t xml:space="preserve">Chanthaburi </t>
  </si>
  <si>
    <t>TH-22</t>
  </si>
  <si>
    <t xml:space="preserve">Trat Province </t>
  </si>
  <si>
    <t xml:space="preserve">Trat </t>
  </si>
  <si>
    <t>TH-23</t>
  </si>
  <si>
    <t xml:space="preserve">Chachoengsao Province </t>
  </si>
  <si>
    <t xml:space="preserve">Chachoengsao </t>
  </si>
  <si>
    <t>TH-24</t>
  </si>
  <si>
    <t xml:space="preserve">Prachinburi Province </t>
  </si>
  <si>
    <t xml:space="preserve">Prachinburi </t>
  </si>
  <si>
    <t>TH-25</t>
  </si>
  <si>
    <t xml:space="preserve">Sa Kaeo Province </t>
  </si>
  <si>
    <t xml:space="preserve">Sa Kaeo </t>
  </si>
  <si>
    <t>TH-27</t>
  </si>
  <si>
    <t xml:space="preserve">Nakhon Ratchasima Province </t>
  </si>
  <si>
    <t xml:space="preserve">Nakhon Ratchasima </t>
  </si>
  <si>
    <t>TH-30</t>
  </si>
  <si>
    <t xml:space="preserve">Buriram Province </t>
  </si>
  <si>
    <t xml:space="preserve">Buriram </t>
  </si>
  <si>
    <t>TH-31</t>
  </si>
  <si>
    <t xml:space="preserve">Surin Province </t>
  </si>
  <si>
    <t xml:space="preserve">Surin </t>
  </si>
  <si>
    <t>TH-32</t>
  </si>
  <si>
    <t xml:space="preserve">Sisaket Province </t>
  </si>
  <si>
    <t xml:space="preserve">Sisaket </t>
  </si>
  <si>
    <t>TH-33</t>
  </si>
  <si>
    <t xml:space="preserve">Ubon Ratchathani Province </t>
  </si>
  <si>
    <t xml:space="preserve">Ubon Ratchathani </t>
  </si>
  <si>
    <t>TH-34</t>
  </si>
  <si>
    <t xml:space="preserve">Yasothon Province </t>
  </si>
  <si>
    <t xml:space="preserve">Yasothon </t>
  </si>
  <si>
    <t>TH-35</t>
  </si>
  <si>
    <t xml:space="preserve">Chaiyaphum Province </t>
  </si>
  <si>
    <t xml:space="preserve">Chaiyaphum </t>
  </si>
  <si>
    <t>TH-36</t>
  </si>
  <si>
    <t xml:space="preserve">Amnat Charoen Province </t>
  </si>
  <si>
    <t xml:space="preserve">Amnat Charoen </t>
  </si>
  <si>
    <t>TH-37</t>
  </si>
  <si>
    <t xml:space="preserve">Bueng Kan Province </t>
  </si>
  <si>
    <t xml:space="preserve">Bueng Kan </t>
  </si>
  <si>
    <t xml:space="preserve">--- </t>
  </si>
  <si>
    <t>TH-38</t>
  </si>
  <si>
    <t xml:space="preserve">Nong Bua Lamphu Province </t>
  </si>
  <si>
    <t xml:space="preserve">Nong Bua Lamphu </t>
  </si>
  <si>
    <t>TH-39</t>
  </si>
  <si>
    <t xml:space="preserve">Khon Kaen Province </t>
  </si>
  <si>
    <t xml:space="preserve">Khon Kaen </t>
  </si>
  <si>
    <t>TH-40</t>
  </si>
  <si>
    <t xml:space="preserve">Udon Thani Province </t>
  </si>
  <si>
    <t xml:space="preserve">Udon Thani </t>
  </si>
  <si>
    <t>TH-41</t>
  </si>
  <si>
    <t xml:space="preserve">Loei Province </t>
  </si>
  <si>
    <t xml:space="preserve">Loei </t>
  </si>
  <si>
    <t>TH-42</t>
  </si>
  <si>
    <t xml:space="preserve">Nong Khai Province </t>
  </si>
  <si>
    <t xml:space="preserve">Nong Khai </t>
  </si>
  <si>
    <t>TH-43</t>
  </si>
  <si>
    <t xml:space="preserve">Maha Sarakham Province </t>
  </si>
  <si>
    <t xml:space="preserve">Maha Sarakham </t>
  </si>
  <si>
    <t>TH-44</t>
  </si>
  <si>
    <t xml:space="preserve">Roi Et Province </t>
  </si>
  <si>
    <t xml:space="preserve">Roi Et </t>
  </si>
  <si>
    <t>TH-45</t>
  </si>
  <si>
    <t xml:space="preserve">Kalasin Province </t>
  </si>
  <si>
    <t xml:space="preserve">Kalasin </t>
  </si>
  <si>
    <t>TH-46</t>
  </si>
  <si>
    <t xml:space="preserve">Sakon Nakhon Province </t>
  </si>
  <si>
    <t xml:space="preserve">Sakon Nakhon </t>
  </si>
  <si>
    <t>TH-47</t>
  </si>
  <si>
    <t xml:space="preserve">Nakhon Phanom Province </t>
  </si>
  <si>
    <t xml:space="preserve">Nakhon Phanom </t>
  </si>
  <si>
    <t>TH-48</t>
  </si>
  <si>
    <t xml:space="preserve">Mukdahan Province </t>
  </si>
  <si>
    <t xml:space="preserve">Mukdahan </t>
  </si>
  <si>
    <t>TH-49</t>
  </si>
  <si>
    <t xml:space="preserve">Chiang Mai Province </t>
  </si>
  <si>
    <t xml:space="preserve">Chiang Mai </t>
  </si>
  <si>
    <t>TH-50</t>
  </si>
  <si>
    <t xml:space="preserve">Lamphun Province </t>
  </si>
  <si>
    <t xml:space="preserve">Lamphun </t>
  </si>
  <si>
    <t>TH-51</t>
  </si>
  <si>
    <t xml:space="preserve">Lampang Province </t>
  </si>
  <si>
    <t xml:space="preserve">Lampang </t>
  </si>
  <si>
    <t>TH-52</t>
  </si>
  <si>
    <t xml:space="preserve">Uttaradit Province </t>
  </si>
  <si>
    <t xml:space="preserve">Uttaradit </t>
  </si>
  <si>
    <t>TH-53</t>
  </si>
  <si>
    <t xml:space="preserve">Phrae Province </t>
  </si>
  <si>
    <t xml:space="preserve">Phrae </t>
  </si>
  <si>
    <t>TH-54</t>
  </si>
  <si>
    <t xml:space="preserve">Nan Province </t>
  </si>
  <si>
    <t xml:space="preserve">Nan </t>
  </si>
  <si>
    <t>TH-55</t>
  </si>
  <si>
    <t xml:space="preserve">Phayao Province </t>
  </si>
  <si>
    <t xml:space="preserve">Phayao </t>
  </si>
  <si>
    <t>TH-56</t>
  </si>
  <si>
    <t xml:space="preserve">Chiang Rai Province </t>
  </si>
  <si>
    <t xml:space="preserve">Chiang Rai </t>
  </si>
  <si>
    <t>TH-57</t>
  </si>
  <si>
    <t xml:space="preserve">Mae Hong Son Province </t>
  </si>
  <si>
    <t xml:space="preserve">Mae Hong Son </t>
  </si>
  <si>
    <t>TH-58</t>
  </si>
  <si>
    <t xml:space="preserve">Tak Province </t>
  </si>
  <si>
    <t>Tak</t>
  </si>
  <si>
    <t>TH-63</t>
  </si>
  <si>
    <t xml:space="preserve">Ratchaburi Province </t>
  </si>
  <si>
    <t xml:space="preserve">Ratchaburi </t>
  </si>
  <si>
    <t>TH-70</t>
  </si>
  <si>
    <t xml:space="preserve">Kanchanaburi Province </t>
  </si>
  <si>
    <t xml:space="preserve">Kanchanaburi </t>
  </si>
  <si>
    <t>TH-71</t>
  </si>
  <si>
    <t xml:space="preserve">Phetchaburi Province </t>
  </si>
  <si>
    <t xml:space="preserve">Phetchaburi </t>
  </si>
  <si>
    <t>TH-76</t>
  </si>
  <si>
    <t xml:space="preserve">Prachuap Khiri Khan Province </t>
  </si>
  <si>
    <t>Prachuap Khiri Khan</t>
  </si>
  <si>
    <t>TH-77</t>
  </si>
  <si>
    <t xml:space="preserve">Nakhon Si Thammarat Province </t>
  </si>
  <si>
    <t xml:space="preserve">Nakhon Si Thammarat </t>
  </si>
  <si>
    <t>TH-80</t>
  </si>
  <si>
    <t xml:space="preserve">Krabi Province </t>
  </si>
  <si>
    <t xml:space="preserve">Krabi </t>
  </si>
  <si>
    <t>TH-81</t>
  </si>
  <si>
    <t xml:space="preserve">Phang Nga Province </t>
  </si>
  <si>
    <t xml:space="preserve">Phang Nga </t>
  </si>
  <si>
    <t>TH-82</t>
  </si>
  <si>
    <t xml:space="preserve">Phuket Province </t>
  </si>
  <si>
    <t xml:space="preserve">Phuket </t>
  </si>
  <si>
    <t>TH-83</t>
  </si>
  <si>
    <t xml:space="preserve">Surat Thani Province </t>
  </si>
  <si>
    <t xml:space="preserve">Surat Thani </t>
  </si>
  <si>
    <t>TH-84</t>
  </si>
  <si>
    <t xml:space="preserve">Ranong Province </t>
  </si>
  <si>
    <t xml:space="preserve">Ranong </t>
  </si>
  <si>
    <t>TH-85</t>
  </si>
  <si>
    <t xml:space="preserve">Chumphon Province </t>
  </si>
  <si>
    <t xml:space="preserve">Chumphon </t>
  </si>
  <si>
    <t>TH-86</t>
  </si>
  <si>
    <t xml:space="preserve">Songkhla Province </t>
  </si>
  <si>
    <t>Songkhla</t>
  </si>
  <si>
    <t>TH-90</t>
  </si>
  <si>
    <t xml:space="preserve">Satun Province </t>
  </si>
  <si>
    <t xml:space="preserve">Satun </t>
  </si>
  <si>
    <t>TH-91</t>
  </si>
  <si>
    <t xml:space="preserve">Trang Province </t>
  </si>
  <si>
    <t xml:space="preserve">Trang </t>
  </si>
  <si>
    <t>TH-92</t>
  </si>
  <si>
    <t xml:space="preserve">Phatthalung Province </t>
  </si>
  <si>
    <t xml:space="preserve">Phatthalung </t>
  </si>
  <si>
    <t>TH-93</t>
  </si>
  <si>
    <t xml:space="preserve">Pattani Province </t>
  </si>
  <si>
    <t xml:space="preserve">Pattani </t>
  </si>
  <si>
    <t>TH-94</t>
  </si>
  <si>
    <t xml:space="preserve">Yala Province </t>
  </si>
  <si>
    <t xml:space="preserve">Yala </t>
  </si>
  <si>
    <t>TH-95</t>
  </si>
  <si>
    <t xml:space="preserve">Narathiwat Province </t>
  </si>
  <si>
    <t>Narathiwat</t>
  </si>
  <si>
    <t>TH-96</t>
  </si>
  <si>
    <t>Bangkok</t>
  </si>
  <si>
    <t>fb user 13686960</t>
  </si>
  <si>
    <t>Province</t>
  </si>
  <si>
    <t>http://en.wikipedia.org/wiki/Provinces_of_Thailand</t>
  </si>
  <si>
    <t>% pop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</si>
</sst>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1">
    <font>
      <sz val="11"/>
      <color theme="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quotePrefix="1"/>
    <xf numFmtId="3" fontId="0" fillId="0" borderId="0" xfId="0" applyNumberFormat="1"/>
    <xf numFmtId="4" fontId="0" fillId="0" borderId="0" xfId="0" applyNumberFormat="1"/>
    <xf numFmtId="164" fontId="0" fillId="0" borderId="0" xfId="0" applyNumberFormat="1"/>
    <xf numFmtId="164" fontId="0" fillId="0" borderId="0" xfId="0" quotePrefix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tabSelected="1" zoomScale="60" zoomScaleNormal="60" workbookViewId="0">
      <selection activeCell="P29" sqref="P29"/>
    </sheetView>
  </sheetViews>
  <sheetFormatPr defaultRowHeight="15"/>
  <cols>
    <col min="1" max="1" width="30.140625" customWidth="1"/>
    <col min="2" max="2" width="19.85546875" customWidth="1"/>
    <col min="3" max="3" width="11.140625" bestFit="1" customWidth="1"/>
    <col min="4" max="4" width="10.85546875" bestFit="1" customWidth="1"/>
    <col min="5" max="5" width="9.7109375" bestFit="1" customWidth="1"/>
    <col min="6" max="6" width="6" bestFit="1" customWidth="1"/>
    <col min="7" max="7" width="7" bestFit="1" customWidth="1"/>
    <col min="8" max="8" width="15.7109375" bestFit="1" customWidth="1"/>
    <col min="9" max="9" width="8.7109375" style="4" customWidth="1"/>
  </cols>
  <sheetData>
    <row r="1" spans="1:9">
      <c r="A1" t="s">
        <v>238</v>
      </c>
    </row>
    <row r="2" spans="1:9">
      <c r="A2" s="1" t="s">
        <v>237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236</v>
      </c>
      <c r="I2" s="4" t="s">
        <v>239</v>
      </c>
    </row>
    <row r="3" spans="1:9">
      <c r="A3" t="s">
        <v>235</v>
      </c>
      <c r="B3" t="s">
        <v>235</v>
      </c>
      <c r="C3" s="2">
        <v>9100000</v>
      </c>
      <c r="D3" s="3">
        <v>1568.7</v>
      </c>
      <c r="E3" s="2">
        <v>5801</v>
      </c>
      <c r="F3">
        <v>0.93300000000000005</v>
      </c>
      <c r="G3" t="s">
        <v>6</v>
      </c>
      <c r="H3">
        <v>9855960</v>
      </c>
      <c r="I3" s="4">
        <f>H3/C3</f>
        <v>1.0830725274725275</v>
      </c>
    </row>
    <row r="4" spans="1:9">
      <c r="A4" t="s">
        <v>151</v>
      </c>
      <c r="B4" t="s">
        <v>152</v>
      </c>
      <c r="C4" s="2">
        <v>1649457</v>
      </c>
      <c r="D4" s="3">
        <v>20107</v>
      </c>
      <c r="E4">
        <v>82.03</v>
      </c>
      <c r="F4">
        <v>0.90400000000000003</v>
      </c>
      <c r="G4" t="s">
        <v>153</v>
      </c>
      <c r="H4">
        <v>580740</v>
      </c>
      <c r="I4" s="4">
        <f>H4/C4</f>
        <v>0.35207950252719533</v>
      </c>
    </row>
    <row r="5" spans="1:9">
      <c r="A5" t="s">
        <v>69</v>
      </c>
      <c r="B5" t="s">
        <v>70</v>
      </c>
      <c r="C5" s="2">
        <v>1040865</v>
      </c>
      <c r="D5" s="3">
        <v>4363</v>
      </c>
      <c r="E5">
        <v>238.6</v>
      </c>
      <c r="F5">
        <v>0.88900000000000001</v>
      </c>
      <c r="G5" t="s">
        <v>71</v>
      </c>
      <c r="H5">
        <v>482440</v>
      </c>
      <c r="I5" s="4">
        <f>H5/C5</f>
        <v>0.46349910891422036</v>
      </c>
    </row>
    <row r="6" spans="1:9">
      <c r="A6" t="s">
        <v>133</v>
      </c>
      <c r="B6" t="s">
        <v>134</v>
      </c>
      <c r="C6" s="2">
        <v>947313</v>
      </c>
      <c r="D6" s="3">
        <v>5291.7</v>
      </c>
      <c r="E6">
        <v>179</v>
      </c>
      <c r="F6">
        <v>0.72899999999999998</v>
      </c>
      <c r="G6" t="s">
        <v>135</v>
      </c>
      <c r="H6">
        <v>312800</v>
      </c>
      <c r="I6" s="4">
        <f>H6/C6</f>
        <v>0.33019709430779476</v>
      </c>
    </row>
    <row r="7" spans="1:9">
      <c r="A7" t="s">
        <v>214</v>
      </c>
      <c r="B7" t="s">
        <v>215</v>
      </c>
      <c r="C7" s="2">
        <v>1324915</v>
      </c>
      <c r="D7" s="3">
        <v>7393.9</v>
      </c>
      <c r="E7">
        <v>179.2</v>
      </c>
      <c r="F7">
        <v>0.68100000000000005</v>
      </c>
      <c r="G7" t="s">
        <v>216</v>
      </c>
      <c r="H7">
        <v>301780</v>
      </c>
      <c r="I7" s="4">
        <f>H7/C7</f>
        <v>0.22777310242543861</v>
      </c>
    </row>
    <row r="8" spans="1:9">
      <c r="A8" t="s">
        <v>121</v>
      </c>
      <c r="B8" t="s">
        <v>122</v>
      </c>
      <c r="C8" s="2">
        <v>1733434</v>
      </c>
      <c r="D8" s="3">
        <v>10886</v>
      </c>
      <c r="E8">
        <v>159.19999999999999</v>
      </c>
      <c r="F8">
        <v>0.85</v>
      </c>
      <c r="G8" t="s">
        <v>123</v>
      </c>
      <c r="H8">
        <v>266220</v>
      </c>
      <c r="I8" s="4">
        <f>H8/C8</f>
        <v>0.15357954211120817</v>
      </c>
    </row>
    <row r="9" spans="1:9">
      <c r="A9" t="s">
        <v>90</v>
      </c>
      <c r="B9" t="s">
        <v>91</v>
      </c>
      <c r="C9" s="2">
        <v>2565117</v>
      </c>
      <c r="D9" s="3">
        <v>20494</v>
      </c>
      <c r="E9">
        <v>125.2</v>
      </c>
      <c r="F9">
        <v>0.81499999999999995</v>
      </c>
      <c r="G9" t="s">
        <v>92</v>
      </c>
      <c r="H9">
        <v>240160</v>
      </c>
      <c r="I9" s="4">
        <f>H9/C9</f>
        <v>9.3625358999219144E-2</v>
      </c>
    </row>
    <row r="10" spans="1:9">
      <c r="A10" t="s">
        <v>16</v>
      </c>
      <c r="B10" t="s">
        <v>17</v>
      </c>
      <c r="C10" s="2">
        <v>1039619</v>
      </c>
      <c r="D10">
        <v>622.29999999999995</v>
      </c>
      <c r="E10" s="3">
        <v>1670.6</v>
      </c>
      <c r="F10">
        <v>0.74299999999999999</v>
      </c>
      <c r="G10" t="s">
        <v>18</v>
      </c>
      <c r="H10">
        <v>199000</v>
      </c>
      <c r="I10" s="4">
        <f>H10/C10</f>
        <v>0.19141627846355252</v>
      </c>
    </row>
    <row r="11" spans="1:9">
      <c r="A11" t="s">
        <v>202</v>
      </c>
      <c r="B11" t="s">
        <v>203</v>
      </c>
      <c r="C11" s="2">
        <v>348504</v>
      </c>
      <c r="D11">
        <v>543</v>
      </c>
      <c r="E11">
        <v>641.82000000000005</v>
      </c>
      <c r="F11">
        <v>0.92100000000000004</v>
      </c>
      <c r="G11" t="s">
        <v>204</v>
      </c>
      <c r="H11">
        <v>159460</v>
      </c>
      <c r="I11" s="4">
        <f>H11/C11</f>
        <v>0.45755572389413035</v>
      </c>
    </row>
    <row r="12" spans="1:9">
      <c r="A12" t="s">
        <v>48</v>
      </c>
      <c r="B12" t="s">
        <v>49</v>
      </c>
      <c r="C12" s="2">
        <v>792678</v>
      </c>
      <c r="D12" s="3">
        <v>10815.8</v>
      </c>
      <c r="E12">
        <v>73.3</v>
      </c>
      <c r="F12">
        <v>0.72399999999999998</v>
      </c>
      <c r="G12" t="s">
        <v>50</v>
      </c>
      <c r="H12">
        <v>139060</v>
      </c>
      <c r="I12" s="4">
        <f>H12/C12</f>
        <v>0.17543062883036997</v>
      </c>
    </row>
    <row r="13" spans="1:9">
      <c r="A13" t="s">
        <v>51</v>
      </c>
      <c r="B13" t="s">
        <v>52</v>
      </c>
      <c r="C13" s="2">
        <v>572989</v>
      </c>
      <c r="D13" s="3">
        <v>4531</v>
      </c>
      <c r="E13">
        <v>126.5</v>
      </c>
      <c r="F13">
        <v>0.69299999999999995</v>
      </c>
      <c r="G13" t="s">
        <v>53</v>
      </c>
      <c r="H13">
        <v>138920</v>
      </c>
      <c r="I13" s="4">
        <f>H13/C13</f>
        <v>0.24244793530067768</v>
      </c>
    </row>
    <row r="14" spans="1:9">
      <c r="A14" t="s">
        <v>102</v>
      </c>
      <c r="B14" t="s">
        <v>103</v>
      </c>
      <c r="C14" s="2">
        <v>1803754</v>
      </c>
      <c r="D14" s="3">
        <v>16112.6</v>
      </c>
      <c r="E14">
        <v>111.9</v>
      </c>
      <c r="F14">
        <v>0.8</v>
      </c>
      <c r="G14" t="s">
        <v>104</v>
      </c>
      <c r="H14">
        <v>128500</v>
      </c>
      <c r="I14" s="4">
        <f>H14/C14</f>
        <v>7.1240313257794577E-2</v>
      </c>
    </row>
    <row r="15" spans="1:9">
      <c r="A15" t="s">
        <v>124</v>
      </c>
      <c r="B15" t="s">
        <v>125</v>
      </c>
      <c r="C15" s="2">
        <v>1467158</v>
      </c>
      <c r="D15" s="3">
        <v>11730.3</v>
      </c>
      <c r="E15">
        <v>125.1</v>
      </c>
      <c r="F15">
        <v>0.88500000000000001</v>
      </c>
      <c r="G15" t="s">
        <v>126</v>
      </c>
      <c r="H15">
        <v>127080</v>
      </c>
      <c r="I15" s="4">
        <f>H15/C15</f>
        <v>8.661643803871158E-2</v>
      </c>
    </row>
    <row r="16" spans="1:9">
      <c r="A16" t="s">
        <v>181</v>
      </c>
      <c r="B16" t="s">
        <v>182</v>
      </c>
      <c r="C16" s="2">
        <v>791217</v>
      </c>
      <c r="D16" s="3">
        <v>5196.5</v>
      </c>
      <c r="E16">
        <v>152.30000000000001</v>
      </c>
      <c r="F16">
        <v>0.72599999999999998</v>
      </c>
      <c r="G16" t="s">
        <v>183</v>
      </c>
      <c r="H16">
        <v>124360</v>
      </c>
      <c r="I16" s="4">
        <f>H16/C16</f>
        <v>0.15717559152546015</v>
      </c>
    </row>
    <row r="17" spans="1:9">
      <c r="A17" t="s">
        <v>130</v>
      </c>
      <c r="B17" t="s">
        <v>131</v>
      </c>
      <c r="C17" s="2">
        <v>498651</v>
      </c>
      <c r="D17" s="2">
        <v>3027</v>
      </c>
      <c r="E17">
        <v>164.7</v>
      </c>
      <c r="F17">
        <v>0.755</v>
      </c>
      <c r="G17" t="s">
        <v>132</v>
      </c>
      <c r="H17">
        <v>123160</v>
      </c>
      <c r="I17" s="4">
        <f>H17/C17</f>
        <v>0.24698636922416681</v>
      </c>
    </row>
    <row r="18" spans="1:9">
      <c r="A18" t="s">
        <v>10</v>
      </c>
      <c r="B18" t="s">
        <v>11</v>
      </c>
      <c r="C18" s="2">
        <v>241081</v>
      </c>
      <c r="D18" s="3">
        <v>2122</v>
      </c>
      <c r="E18">
        <v>113.6</v>
      </c>
      <c r="F18">
        <v>0.75800000000000001</v>
      </c>
      <c r="G18" t="s">
        <v>12</v>
      </c>
      <c r="H18">
        <v>118680</v>
      </c>
      <c r="I18" s="4">
        <f>H18/C18</f>
        <v>0.49228267677668502</v>
      </c>
    </row>
    <row r="19" spans="1:9">
      <c r="A19" t="s">
        <v>118</v>
      </c>
      <c r="B19" t="s">
        <v>119</v>
      </c>
      <c r="C19" s="2">
        <v>482207</v>
      </c>
      <c r="D19" s="3">
        <v>3859</v>
      </c>
      <c r="E19">
        <v>125</v>
      </c>
      <c r="F19">
        <v>0.71399999999999997</v>
      </c>
      <c r="G19" t="s">
        <v>120</v>
      </c>
      <c r="H19">
        <v>116800</v>
      </c>
      <c r="I19" s="4">
        <f>H19/C19</f>
        <v>0.24221962767027438</v>
      </c>
    </row>
    <row r="20" spans="1:9">
      <c r="A20" t="s">
        <v>157</v>
      </c>
      <c r="B20" t="s">
        <v>158</v>
      </c>
      <c r="C20" s="2">
        <v>782152</v>
      </c>
      <c r="D20" s="3">
        <v>12534</v>
      </c>
      <c r="E20">
        <v>62.4</v>
      </c>
      <c r="F20">
        <v>0.748</v>
      </c>
      <c r="G20" t="s">
        <v>159</v>
      </c>
      <c r="H20">
        <v>116600</v>
      </c>
      <c r="I20" s="4">
        <f>H20/C20</f>
        <v>0.14907588294858287</v>
      </c>
    </row>
    <row r="21" spans="1:9">
      <c r="A21" t="s">
        <v>25</v>
      </c>
      <c r="B21" t="s">
        <v>26</v>
      </c>
      <c r="C21" s="2">
        <v>269419</v>
      </c>
      <c r="D21">
        <v>968.4</v>
      </c>
      <c r="E21">
        <v>278.2</v>
      </c>
      <c r="F21">
        <v>0.72</v>
      </c>
      <c r="G21" t="s">
        <v>27</v>
      </c>
      <c r="H21">
        <v>116380</v>
      </c>
      <c r="I21" s="4">
        <f>H21/C21</f>
        <v>0.43196656509006415</v>
      </c>
    </row>
    <row r="22" spans="1:9">
      <c r="A22" t="s">
        <v>37</v>
      </c>
      <c r="B22" t="s">
        <v>38</v>
      </c>
      <c r="C22" s="2">
        <v>575053</v>
      </c>
      <c r="D22" s="3">
        <v>3576.5</v>
      </c>
      <c r="E22">
        <v>160.80000000000001</v>
      </c>
      <c r="F22">
        <v>0.79800000000000004</v>
      </c>
      <c r="G22" t="s">
        <v>39</v>
      </c>
      <c r="H22">
        <v>115840</v>
      </c>
      <c r="I22" s="4">
        <f>H22/C22</f>
        <v>0.20144230184000431</v>
      </c>
    </row>
    <row r="23" spans="1:9">
      <c r="A23" t="s">
        <v>172</v>
      </c>
      <c r="B23" t="s">
        <v>173</v>
      </c>
      <c r="C23" s="2">
        <v>1129701</v>
      </c>
      <c r="D23" s="3">
        <v>11678.4</v>
      </c>
      <c r="E23">
        <v>96.7</v>
      </c>
      <c r="F23">
        <v>0.71599999999999997</v>
      </c>
      <c r="G23" t="s">
        <v>174</v>
      </c>
      <c r="H23">
        <v>114080</v>
      </c>
      <c r="I23" s="4">
        <f>H23/C23</f>
        <v>0.1009824723533041</v>
      </c>
    </row>
    <row r="24" spans="1:9">
      <c r="A24" t="s">
        <v>72</v>
      </c>
      <c r="B24" t="s">
        <v>73</v>
      </c>
      <c r="C24" s="2">
        <v>522133</v>
      </c>
      <c r="D24" s="3">
        <v>3552</v>
      </c>
      <c r="E24">
        <v>147</v>
      </c>
      <c r="F24">
        <v>0.76100000000000001</v>
      </c>
      <c r="G24" t="s">
        <v>74</v>
      </c>
      <c r="H24">
        <v>112360</v>
      </c>
      <c r="I24" s="4">
        <f>H24/C24</f>
        <v>0.21519421296872637</v>
      </c>
    </row>
    <row r="25" spans="1:9">
      <c r="A25" t="s">
        <v>28</v>
      </c>
      <c r="B25" t="s">
        <v>29</v>
      </c>
      <c r="C25" s="2">
        <v>745506</v>
      </c>
      <c r="D25" s="3">
        <v>6199.8</v>
      </c>
      <c r="E25">
        <v>120.2</v>
      </c>
      <c r="F25">
        <v>0.74199999999999999</v>
      </c>
      <c r="G25" t="s">
        <v>30</v>
      </c>
      <c r="H25">
        <v>101720</v>
      </c>
      <c r="I25" s="4">
        <f>H25/C25</f>
        <v>0.13644424055607868</v>
      </c>
    </row>
    <row r="26" spans="1:9">
      <c r="A26" t="s">
        <v>184</v>
      </c>
      <c r="B26" t="s">
        <v>185</v>
      </c>
      <c r="C26" s="2">
        <v>849361</v>
      </c>
      <c r="D26" s="3">
        <v>19483.2</v>
      </c>
      <c r="E26">
        <v>43.6</v>
      </c>
      <c r="F26">
        <v>0.73299999999999998</v>
      </c>
      <c r="G26" t="s">
        <v>186</v>
      </c>
      <c r="H26">
        <v>95720</v>
      </c>
      <c r="I26" s="4">
        <f>H26/C26</f>
        <v>0.1126964859464939</v>
      </c>
    </row>
    <row r="27" spans="1:9">
      <c r="A27" t="s">
        <v>229</v>
      </c>
      <c r="B27" t="s">
        <v>230</v>
      </c>
      <c r="C27" s="2">
        <v>415537</v>
      </c>
      <c r="D27" s="3">
        <v>4521.1000000000004</v>
      </c>
      <c r="E27">
        <v>91.9</v>
      </c>
      <c r="F27">
        <v>0.68700000000000006</v>
      </c>
      <c r="G27" t="s">
        <v>231</v>
      </c>
      <c r="H27">
        <v>91960</v>
      </c>
      <c r="I27" s="4">
        <f>H27/C27</f>
        <v>0.22130399940318191</v>
      </c>
    </row>
    <row r="28" spans="1:9">
      <c r="A28" t="s">
        <v>34</v>
      </c>
      <c r="B28" t="s">
        <v>35</v>
      </c>
      <c r="C28" s="2">
        <v>359829</v>
      </c>
      <c r="D28" s="3">
        <v>2469.6999999999998</v>
      </c>
      <c r="E28">
        <v>145.69999999999999</v>
      </c>
      <c r="F28">
        <v>0.75600000000000001</v>
      </c>
      <c r="G28" t="s">
        <v>36</v>
      </c>
      <c r="H28">
        <v>82180</v>
      </c>
      <c r="I28" s="4">
        <f>H28/C28</f>
        <v>0.22838626125187242</v>
      </c>
    </row>
    <row r="29" spans="1:9">
      <c r="A29" t="s">
        <v>93</v>
      </c>
      <c r="B29" t="s">
        <v>94</v>
      </c>
      <c r="C29" s="2">
        <v>1493359</v>
      </c>
      <c r="D29" s="3">
        <v>10322.9</v>
      </c>
      <c r="E29">
        <v>144.69999999999999</v>
      </c>
      <c r="F29">
        <v>0.72899999999999998</v>
      </c>
      <c r="G29" t="s">
        <v>95</v>
      </c>
      <c r="H29">
        <v>81380</v>
      </c>
      <c r="I29" s="4">
        <f>H29/C29</f>
        <v>5.4494599088363883E-2</v>
      </c>
    </row>
    <row r="30" spans="1:9">
      <c r="A30" t="s">
        <v>63</v>
      </c>
      <c r="B30" t="s">
        <v>64</v>
      </c>
      <c r="C30" s="2">
        <v>815122</v>
      </c>
      <c r="D30" s="3">
        <v>2168.3000000000002</v>
      </c>
      <c r="E30">
        <v>375.9</v>
      </c>
      <c r="F30">
        <v>0.68200000000000005</v>
      </c>
      <c r="G30" t="s">
        <v>65</v>
      </c>
      <c r="H30">
        <v>80380</v>
      </c>
      <c r="I30" s="4">
        <f>H30/C30</f>
        <v>9.8611005469119967E-2</v>
      </c>
    </row>
    <row r="31" spans="1:9">
      <c r="A31" t="s">
        <v>96</v>
      </c>
      <c r="B31" t="s">
        <v>97</v>
      </c>
      <c r="C31" s="2">
        <v>1375257</v>
      </c>
      <c r="D31" s="3">
        <v>8124.1</v>
      </c>
      <c r="E31">
        <v>169.3</v>
      </c>
      <c r="F31">
        <v>0.751</v>
      </c>
      <c r="G31" t="s">
        <v>98</v>
      </c>
      <c r="H31">
        <v>80340</v>
      </c>
      <c r="I31" s="4">
        <f>H31/C31</f>
        <v>5.8418172021665771E-2</v>
      </c>
    </row>
    <row r="32" spans="1:9">
      <c r="A32" t="s">
        <v>40</v>
      </c>
      <c r="B32" t="s">
        <v>41</v>
      </c>
      <c r="C32" s="2">
        <v>304122</v>
      </c>
      <c r="D32" s="3">
        <v>6730.2</v>
      </c>
      <c r="E32">
        <v>45.2</v>
      </c>
      <c r="F32">
        <v>0.70399999999999996</v>
      </c>
      <c r="G32" t="s">
        <v>42</v>
      </c>
      <c r="H32">
        <v>79160</v>
      </c>
      <c r="I32" s="4">
        <f>H32/C32</f>
        <v>0.26029027824359963</v>
      </c>
    </row>
    <row r="33" spans="1:9">
      <c r="A33" t="s">
        <v>13</v>
      </c>
      <c r="B33" t="s">
        <v>14</v>
      </c>
      <c r="C33" s="2">
        <v>1090379</v>
      </c>
      <c r="D33" s="3">
        <v>9597.7000000000007</v>
      </c>
      <c r="E33">
        <v>113.6</v>
      </c>
      <c r="F33">
        <v>0.752</v>
      </c>
      <c r="G33" t="s">
        <v>15</v>
      </c>
      <c r="H33">
        <v>78760</v>
      </c>
      <c r="I33" s="4">
        <f>H33/C33</f>
        <v>7.2231765285281538E-2</v>
      </c>
    </row>
    <row r="34" spans="1:9">
      <c r="A34" t="s">
        <v>193</v>
      </c>
      <c r="B34" t="s">
        <v>194</v>
      </c>
      <c r="C34" s="2">
        <v>1519811</v>
      </c>
      <c r="D34" s="3">
        <v>9942.5</v>
      </c>
      <c r="E34">
        <v>152.9</v>
      </c>
      <c r="F34">
        <v>0.76900000000000002</v>
      </c>
      <c r="G34" t="s">
        <v>195</v>
      </c>
      <c r="H34">
        <v>74980</v>
      </c>
      <c r="I34" s="4">
        <f>H34/C34</f>
        <v>4.9335081796354943E-2</v>
      </c>
    </row>
    <row r="35" spans="1:9">
      <c r="A35" t="s">
        <v>139</v>
      </c>
      <c r="B35" t="s">
        <v>140</v>
      </c>
      <c r="C35" s="2">
        <v>921366</v>
      </c>
      <c r="D35" s="3">
        <v>6946.7</v>
      </c>
      <c r="E35">
        <v>132.6</v>
      </c>
      <c r="F35">
        <v>0.71799999999999997</v>
      </c>
      <c r="G35" t="s">
        <v>141</v>
      </c>
      <c r="H35">
        <v>72120</v>
      </c>
      <c r="I35" s="4">
        <f>H35/C35</f>
        <v>7.8275082866092305E-2</v>
      </c>
    </row>
    <row r="36" spans="1:9">
      <c r="A36" t="s">
        <v>136</v>
      </c>
      <c r="B36" t="s">
        <v>137</v>
      </c>
      <c r="C36" s="2">
        <v>1256458</v>
      </c>
      <c r="D36" s="3">
        <v>8299.4</v>
      </c>
      <c r="E36">
        <v>151.4</v>
      </c>
      <c r="F36">
        <v>0.73199999999999998</v>
      </c>
      <c r="G36" t="s">
        <v>138</v>
      </c>
      <c r="H36">
        <v>72100</v>
      </c>
      <c r="I36" s="4">
        <f>H36/C36</f>
        <v>5.7383533711433253E-2</v>
      </c>
    </row>
    <row r="37" spans="1:9">
      <c r="A37" t="s">
        <v>223</v>
      </c>
      <c r="B37" t="s">
        <v>224</v>
      </c>
      <c r="C37" s="2">
        <v>498471</v>
      </c>
      <c r="D37" s="3">
        <v>3424.5</v>
      </c>
      <c r="E37">
        <v>145.6</v>
      </c>
      <c r="F37">
        <v>0.71299999999999997</v>
      </c>
      <c r="G37" t="s">
        <v>225</v>
      </c>
      <c r="H37">
        <v>61840</v>
      </c>
      <c r="I37" s="4">
        <f>H37/C37</f>
        <v>0.12405937356435981</v>
      </c>
    </row>
    <row r="38" spans="1:9">
      <c r="A38" t="s">
        <v>220</v>
      </c>
      <c r="B38" t="s">
        <v>221</v>
      </c>
      <c r="C38" s="2">
        <v>595110</v>
      </c>
      <c r="D38" s="3">
        <v>4917.5</v>
      </c>
      <c r="E38">
        <v>121</v>
      </c>
      <c r="F38">
        <v>0.69199999999999995</v>
      </c>
      <c r="G38" t="s">
        <v>222</v>
      </c>
      <c r="H38">
        <v>61140</v>
      </c>
      <c r="I38" s="4">
        <f>H38/C38</f>
        <v>0.10273730906891163</v>
      </c>
    </row>
    <row r="39" spans="1:9">
      <c r="A39" t="s">
        <v>217</v>
      </c>
      <c r="B39" t="s">
        <v>218</v>
      </c>
      <c r="C39" s="2">
        <v>247875</v>
      </c>
      <c r="D39" s="3">
        <v>2479</v>
      </c>
      <c r="E39">
        <v>100</v>
      </c>
      <c r="F39">
        <v>0.65500000000000003</v>
      </c>
      <c r="G39" t="s">
        <v>219</v>
      </c>
      <c r="H39">
        <v>54060</v>
      </c>
      <c r="I39" s="4">
        <f>H39/C39</f>
        <v>0.21809379727685324</v>
      </c>
    </row>
    <row r="40" spans="1:9">
      <c r="A40" t="s">
        <v>160</v>
      </c>
      <c r="B40" t="s">
        <v>161</v>
      </c>
      <c r="C40" s="2">
        <v>464474</v>
      </c>
      <c r="D40" s="3">
        <v>7838.6</v>
      </c>
      <c r="E40">
        <v>59.3</v>
      </c>
      <c r="F40">
        <v>0.71099999999999997</v>
      </c>
      <c r="G40" t="s">
        <v>162</v>
      </c>
      <c r="H40">
        <v>50040</v>
      </c>
      <c r="I40" s="4">
        <f>H40/C40</f>
        <v>0.10773477094519822</v>
      </c>
    </row>
    <row r="41" spans="1:9">
      <c r="A41" t="s">
        <v>232</v>
      </c>
      <c r="B41" t="s">
        <v>233</v>
      </c>
      <c r="C41" s="2">
        <v>662350</v>
      </c>
      <c r="D41" s="3">
        <v>4475</v>
      </c>
      <c r="E41">
        <v>148</v>
      </c>
      <c r="F41">
        <v>0.63600000000000001</v>
      </c>
      <c r="G41" t="s">
        <v>234</v>
      </c>
      <c r="H41">
        <v>48960</v>
      </c>
      <c r="I41" s="4">
        <f>H41/C41</f>
        <v>7.391862308447196E-2</v>
      </c>
    </row>
    <row r="42" spans="1:9">
      <c r="A42" t="s">
        <v>187</v>
      </c>
      <c r="B42" t="s">
        <v>188</v>
      </c>
      <c r="C42" s="2">
        <v>435377</v>
      </c>
      <c r="D42" s="3">
        <v>6225.1</v>
      </c>
      <c r="E42">
        <v>69.900000000000006</v>
      </c>
      <c r="F42">
        <v>0.79800000000000004</v>
      </c>
      <c r="G42" t="s">
        <v>189</v>
      </c>
      <c r="H42">
        <v>45740</v>
      </c>
      <c r="I42" s="4">
        <f>H42/C42</f>
        <v>0.10505837469595317</v>
      </c>
    </row>
    <row r="43" spans="1:9">
      <c r="A43" t="s">
        <v>81</v>
      </c>
      <c r="B43" t="s">
        <v>82</v>
      </c>
      <c r="C43" s="2">
        <v>635153</v>
      </c>
      <c r="D43" s="3">
        <v>5351</v>
      </c>
      <c r="E43">
        <v>118.7</v>
      </c>
      <c r="F43">
        <v>0.70799999999999996</v>
      </c>
      <c r="G43" t="s">
        <v>83</v>
      </c>
      <c r="H43">
        <v>42500</v>
      </c>
      <c r="I43" s="4">
        <f>H43/C43</f>
        <v>6.6913011510612408E-2</v>
      </c>
    </row>
    <row r="44" spans="1:9">
      <c r="A44" t="s">
        <v>22</v>
      </c>
      <c r="B44" t="s">
        <v>23</v>
      </c>
      <c r="C44" s="2">
        <v>769126</v>
      </c>
      <c r="D44" s="3">
        <v>2556.6</v>
      </c>
      <c r="E44">
        <v>300.8</v>
      </c>
      <c r="F44">
        <v>0.72899999999999998</v>
      </c>
      <c r="G44" t="s">
        <v>24</v>
      </c>
      <c r="H44">
        <v>41420</v>
      </c>
      <c r="I44" s="4">
        <f>H44/C44</f>
        <v>5.3853334824203056E-2</v>
      </c>
    </row>
    <row r="45" spans="1:9">
      <c r="A45" t="s">
        <v>226</v>
      </c>
      <c r="B45" t="s">
        <v>227</v>
      </c>
      <c r="C45" s="2">
        <v>595985</v>
      </c>
      <c r="D45" s="3">
        <v>1940.4</v>
      </c>
      <c r="E45">
        <v>307.10000000000002</v>
      </c>
      <c r="F45">
        <v>0.69799999999999995</v>
      </c>
      <c r="G45" t="s">
        <v>228</v>
      </c>
      <c r="H45">
        <v>40660</v>
      </c>
      <c r="I45" s="4">
        <f>H45/C45</f>
        <v>6.822319353675009E-2</v>
      </c>
    </row>
    <row r="46" spans="1:9">
      <c r="A46" t="s">
        <v>66</v>
      </c>
      <c r="B46" t="s">
        <v>67</v>
      </c>
      <c r="C46" s="2">
        <v>855949</v>
      </c>
      <c r="D46" s="3">
        <v>5358</v>
      </c>
      <c r="E46">
        <v>159.80000000000001</v>
      </c>
      <c r="F46">
        <v>0.74399999999999999</v>
      </c>
      <c r="G46" t="s">
        <v>68</v>
      </c>
      <c r="H46">
        <v>36920</v>
      </c>
      <c r="I46" s="4">
        <f>H46/C46</f>
        <v>4.3133410985934907E-2</v>
      </c>
    </row>
    <row r="47" spans="1:9">
      <c r="A47" t="s">
        <v>31</v>
      </c>
      <c r="B47" t="s">
        <v>32</v>
      </c>
      <c r="C47" s="2">
        <v>232766</v>
      </c>
      <c r="D47">
        <v>822.5</v>
      </c>
      <c r="E47">
        <v>283</v>
      </c>
      <c r="F47">
        <v>0.73899999999999999</v>
      </c>
      <c r="G47" t="s">
        <v>33</v>
      </c>
      <c r="H47">
        <v>34060</v>
      </c>
      <c r="I47" s="4">
        <f>H47/C47</f>
        <v>0.14632721273725544</v>
      </c>
    </row>
    <row r="48" spans="1:9">
      <c r="A48" t="s">
        <v>75</v>
      </c>
      <c r="B48" t="s">
        <v>76</v>
      </c>
      <c r="C48" s="2">
        <v>480064</v>
      </c>
      <c r="D48" s="3">
        <v>6338</v>
      </c>
      <c r="E48">
        <v>75.7</v>
      </c>
      <c r="F48">
        <v>0.754</v>
      </c>
      <c r="G48" t="s">
        <v>77</v>
      </c>
      <c r="H48">
        <v>32860</v>
      </c>
      <c r="I48" s="4">
        <f>H48/C48</f>
        <v>6.844920677243034E-2</v>
      </c>
    </row>
    <row r="49" spans="1:9">
      <c r="A49" t="s">
        <v>205</v>
      </c>
      <c r="B49" t="s">
        <v>206</v>
      </c>
      <c r="C49" s="2">
        <v>990592</v>
      </c>
      <c r="D49" s="3">
        <v>12891.5</v>
      </c>
      <c r="E49">
        <v>76.8</v>
      </c>
      <c r="F49">
        <v>0.84899999999999998</v>
      </c>
      <c r="G49" t="s">
        <v>207</v>
      </c>
      <c r="H49">
        <v>30980</v>
      </c>
      <c r="I49" s="4">
        <f>H49/C49</f>
        <v>3.1274227936425897E-2</v>
      </c>
    </row>
    <row r="50" spans="1:9">
      <c r="A50" t="s">
        <v>163</v>
      </c>
      <c r="B50" t="s">
        <v>164</v>
      </c>
      <c r="C50" s="2">
        <v>492561</v>
      </c>
      <c r="D50" s="3">
        <v>6538.6</v>
      </c>
      <c r="E50">
        <v>75.3</v>
      </c>
      <c r="F50">
        <v>0.70199999999999996</v>
      </c>
      <c r="G50" t="s">
        <v>165</v>
      </c>
      <c r="H50">
        <v>30280</v>
      </c>
      <c r="I50" s="4">
        <f>H50/C50</f>
        <v>6.1474619387243405E-2</v>
      </c>
    </row>
    <row r="51" spans="1:9">
      <c r="A51" t="s">
        <v>78</v>
      </c>
      <c r="B51" t="s">
        <v>79</v>
      </c>
      <c r="C51" s="2">
        <v>219345</v>
      </c>
      <c r="D51" s="3">
        <v>2819</v>
      </c>
      <c r="E51">
        <v>77.8</v>
      </c>
      <c r="F51">
        <v>0.67500000000000004</v>
      </c>
      <c r="G51" t="s">
        <v>80</v>
      </c>
      <c r="H51">
        <v>29960</v>
      </c>
      <c r="I51" s="4">
        <f>H51/C51</f>
        <v>0.13658847933620552</v>
      </c>
    </row>
    <row r="52" spans="1:9">
      <c r="A52" t="s">
        <v>105</v>
      </c>
      <c r="B52" t="s">
        <v>106</v>
      </c>
      <c r="C52" s="2">
        <v>561430</v>
      </c>
      <c r="D52" s="3">
        <v>4161.7</v>
      </c>
      <c r="E52">
        <v>134.9</v>
      </c>
      <c r="F52">
        <v>0.78200000000000003</v>
      </c>
      <c r="G52" t="s">
        <v>107</v>
      </c>
      <c r="H52">
        <v>28560</v>
      </c>
      <c r="I52" s="4">
        <f>H52/C52</f>
        <v>5.0870099567176676E-2</v>
      </c>
    </row>
    <row r="53" spans="1:9">
      <c r="A53" t="s">
        <v>196</v>
      </c>
      <c r="B53" t="s">
        <v>197</v>
      </c>
      <c r="C53" s="2">
        <v>336210</v>
      </c>
      <c r="D53" s="3">
        <v>4708.5</v>
      </c>
      <c r="E53">
        <v>71.400000000000006</v>
      </c>
      <c r="F53">
        <v>0.80500000000000005</v>
      </c>
      <c r="G53" t="s">
        <v>198</v>
      </c>
      <c r="H53">
        <v>26500</v>
      </c>
      <c r="I53" s="4">
        <f>H53/C53</f>
        <v>7.8819785253264329E-2</v>
      </c>
    </row>
    <row r="54" spans="1:9">
      <c r="A54" t="s">
        <v>111</v>
      </c>
      <c r="B54" t="s">
        <v>112</v>
      </c>
      <c r="C54" s="2">
        <v>359360</v>
      </c>
      <c r="D54" s="3">
        <v>3161.2</v>
      </c>
      <c r="E54">
        <v>113.7</v>
      </c>
      <c r="F54">
        <v>0.71199999999999997</v>
      </c>
      <c r="G54" t="s">
        <v>113</v>
      </c>
      <c r="H54">
        <v>26440</v>
      </c>
      <c r="I54" s="4">
        <f>H54/C54</f>
        <v>7.3575244879786283E-2</v>
      </c>
    </row>
    <row r="55" spans="1:9">
      <c r="A55" t="s">
        <v>178</v>
      </c>
      <c r="B55" t="s">
        <v>179</v>
      </c>
      <c r="C55" s="2">
        <v>486146</v>
      </c>
      <c r="D55" s="3">
        <v>16406.599999999999</v>
      </c>
      <c r="E55">
        <v>29.6</v>
      </c>
      <c r="F55">
        <v>0.73499999999999999</v>
      </c>
      <c r="G55" t="s">
        <v>180</v>
      </c>
      <c r="H55">
        <v>23680</v>
      </c>
      <c r="I55" s="4">
        <f>H55/C55</f>
        <v>4.8709646896199908E-2</v>
      </c>
    </row>
    <row r="56" spans="1:9">
      <c r="A56" t="s">
        <v>199</v>
      </c>
      <c r="B56" t="s">
        <v>200</v>
      </c>
      <c r="C56" s="2">
        <v>234188</v>
      </c>
      <c r="D56" s="3">
        <v>4170</v>
      </c>
      <c r="E56">
        <v>56.2</v>
      </c>
      <c r="F56">
        <v>0.75800000000000001</v>
      </c>
      <c r="G56" t="s">
        <v>201</v>
      </c>
      <c r="H56">
        <v>21740</v>
      </c>
      <c r="I56" s="4">
        <f>H56/C56</f>
        <v>9.2831400413343132E-2</v>
      </c>
    </row>
    <row r="57" spans="1:9">
      <c r="A57" t="s">
        <v>169</v>
      </c>
      <c r="B57" t="s">
        <v>170</v>
      </c>
      <c r="C57" s="2">
        <v>502780</v>
      </c>
      <c r="D57" s="3">
        <v>6335.1</v>
      </c>
      <c r="E57">
        <v>79.400000000000006</v>
      </c>
      <c r="F57">
        <v>0.72199999999999998</v>
      </c>
      <c r="G57" t="s">
        <v>171</v>
      </c>
      <c r="H57">
        <v>21560</v>
      </c>
      <c r="I57" s="4">
        <f>H57/C57</f>
        <v>4.2881578423962764E-2</v>
      </c>
    </row>
    <row r="58" spans="1:9">
      <c r="A58" t="s">
        <v>142</v>
      </c>
      <c r="B58" t="s">
        <v>143</v>
      </c>
      <c r="C58" s="2">
        <v>1040766</v>
      </c>
      <c r="D58" s="3">
        <v>9605.7999999999993</v>
      </c>
      <c r="E58">
        <v>108.3</v>
      </c>
      <c r="F58">
        <v>0.70499999999999996</v>
      </c>
      <c r="G58" t="s">
        <v>144</v>
      </c>
      <c r="H58">
        <v>17120</v>
      </c>
      <c r="I58" s="4">
        <f>H58/C58</f>
        <v>1.6449422828954827E-2</v>
      </c>
    </row>
    <row r="59" spans="1:9">
      <c r="A59" t="s">
        <v>127</v>
      </c>
      <c r="B59" t="s">
        <v>128</v>
      </c>
      <c r="C59" s="2">
        <v>607083</v>
      </c>
      <c r="D59" s="3">
        <v>11424.6</v>
      </c>
      <c r="E59">
        <v>53.1</v>
      </c>
      <c r="F59">
        <v>0.73099999999999998</v>
      </c>
      <c r="G59" t="s">
        <v>129</v>
      </c>
      <c r="H59">
        <v>16820</v>
      </c>
      <c r="I59" s="4">
        <f>H59/C59</f>
        <v>2.7706260923135717E-2</v>
      </c>
    </row>
    <row r="60" spans="1:9">
      <c r="A60" t="s">
        <v>43</v>
      </c>
      <c r="B60" t="s">
        <v>44</v>
      </c>
      <c r="C60" s="2">
        <v>674027</v>
      </c>
      <c r="D60" s="3">
        <v>8607.5</v>
      </c>
      <c r="E60">
        <v>78.3</v>
      </c>
      <c r="F60">
        <v>0.72499999999999998</v>
      </c>
      <c r="G60" t="s">
        <v>42</v>
      </c>
      <c r="H60">
        <v>16080</v>
      </c>
      <c r="I60" s="4">
        <f>H60/C60</f>
        <v>2.3856611085312607E-2</v>
      </c>
    </row>
    <row r="61" spans="1:9">
      <c r="A61" t="s">
        <v>108</v>
      </c>
      <c r="B61" t="s">
        <v>109</v>
      </c>
      <c r="C61" s="2">
        <v>1095360</v>
      </c>
      <c r="D61" s="3">
        <v>12778.3</v>
      </c>
      <c r="E61">
        <v>85.7</v>
      </c>
      <c r="F61">
        <v>0.748</v>
      </c>
      <c r="G61" t="s">
        <v>110</v>
      </c>
      <c r="H61">
        <v>15860</v>
      </c>
      <c r="I61" s="4">
        <f>H61/C61</f>
        <v>1.4479257960853052E-2</v>
      </c>
    </row>
    <row r="62" spans="1:9">
      <c r="A62" t="s">
        <v>99</v>
      </c>
      <c r="B62" t="s">
        <v>100</v>
      </c>
      <c r="C62" s="2">
        <v>1405500</v>
      </c>
      <c r="D62" s="3">
        <v>8840</v>
      </c>
      <c r="E62">
        <v>159</v>
      </c>
      <c r="F62">
        <v>0.73399999999999999</v>
      </c>
      <c r="G62" t="s">
        <v>101</v>
      </c>
      <c r="H62">
        <v>14720</v>
      </c>
      <c r="I62" s="4">
        <f>H62/C62</f>
        <v>1.0473141230878691E-2</v>
      </c>
    </row>
    <row r="63" spans="1:9">
      <c r="A63" t="s">
        <v>154</v>
      </c>
      <c r="B63" t="s">
        <v>155</v>
      </c>
      <c r="C63" s="2">
        <v>413299</v>
      </c>
      <c r="D63" s="3">
        <v>4505.8999999999996</v>
      </c>
      <c r="E63">
        <v>91.7</v>
      </c>
      <c r="F63">
        <v>0.72899999999999998</v>
      </c>
      <c r="G63" t="s">
        <v>156</v>
      </c>
      <c r="H63">
        <v>14540</v>
      </c>
      <c r="I63" s="4">
        <f>H63/C63</f>
        <v>3.518034159289038E-2</v>
      </c>
    </row>
    <row r="64" spans="1:9">
      <c r="A64" t="s">
        <v>166</v>
      </c>
      <c r="B64" t="s">
        <v>167</v>
      </c>
      <c r="C64" s="2">
        <v>475614</v>
      </c>
      <c r="D64" s="3">
        <v>11472.1</v>
      </c>
      <c r="E64">
        <v>41.5</v>
      </c>
      <c r="F64">
        <v>0.70499999999999996</v>
      </c>
      <c r="G64" t="s">
        <v>168</v>
      </c>
      <c r="H64">
        <v>14000</v>
      </c>
      <c r="I64" s="4">
        <f>H64/C64</f>
        <v>2.943563477946402E-2</v>
      </c>
    </row>
    <row r="65" spans="1:9">
      <c r="A65" t="s">
        <v>54</v>
      </c>
      <c r="B65" t="s">
        <v>55</v>
      </c>
      <c r="C65" s="2">
        <v>965784</v>
      </c>
      <c r="D65" s="3">
        <v>12668.4</v>
      </c>
      <c r="E65">
        <v>76.2</v>
      </c>
      <c r="F65">
        <v>0.745</v>
      </c>
      <c r="G65" t="s">
        <v>56</v>
      </c>
      <c r="H65">
        <v>12440</v>
      </c>
      <c r="I65" s="4">
        <f>H65/C65</f>
        <v>1.2880726953438865E-2</v>
      </c>
    </row>
    <row r="66" spans="1:9">
      <c r="A66" t="s">
        <v>148</v>
      </c>
      <c r="B66" t="s">
        <v>149</v>
      </c>
      <c r="C66" s="2">
        <v>310718</v>
      </c>
      <c r="D66" s="3">
        <v>4339.8</v>
      </c>
      <c r="E66">
        <v>71.599999999999994</v>
      </c>
      <c r="F66">
        <v>0.72799999999999998</v>
      </c>
      <c r="G66" t="s">
        <v>150</v>
      </c>
      <c r="H66">
        <v>12140</v>
      </c>
      <c r="I66" s="4">
        <f>H66/C66</f>
        <v>3.9070797314606817E-2</v>
      </c>
    </row>
    <row r="67" spans="1:9">
      <c r="A67" t="s">
        <v>45</v>
      </c>
      <c r="B67" t="s">
        <v>46</v>
      </c>
      <c r="C67" s="2">
        <v>593264</v>
      </c>
      <c r="D67" s="3">
        <v>6596.1</v>
      </c>
      <c r="E67">
        <v>89.9</v>
      </c>
      <c r="F67">
        <v>0.73799999999999999</v>
      </c>
      <c r="G67" t="s">
        <v>47</v>
      </c>
      <c r="H67">
        <v>11700</v>
      </c>
      <c r="I67" s="4">
        <f>H67/C67</f>
        <v>1.9721405647401494E-2</v>
      </c>
    </row>
    <row r="68" spans="1:9">
      <c r="A68" t="s">
        <v>211</v>
      </c>
      <c r="B68" t="s">
        <v>212</v>
      </c>
      <c r="C68" s="2">
        <v>446206</v>
      </c>
      <c r="D68" s="3">
        <v>6009</v>
      </c>
      <c r="E68">
        <v>74</v>
      </c>
      <c r="F68">
        <v>0.71</v>
      </c>
      <c r="G68" t="s">
        <v>213</v>
      </c>
      <c r="H68">
        <v>9420</v>
      </c>
      <c r="I68" s="4">
        <f>H68/C68</f>
        <v>2.1111325262322785E-2</v>
      </c>
    </row>
    <row r="69" spans="1:9">
      <c r="A69" t="s">
        <v>208</v>
      </c>
      <c r="B69" t="s">
        <v>209</v>
      </c>
      <c r="C69" s="2">
        <v>161210</v>
      </c>
      <c r="D69" s="3">
        <v>3298</v>
      </c>
      <c r="E69">
        <v>48.9</v>
      </c>
      <c r="F69">
        <v>0.67800000000000005</v>
      </c>
      <c r="G69" t="s">
        <v>210</v>
      </c>
      <c r="H69">
        <v>9120</v>
      </c>
      <c r="I69" s="4">
        <f>H69/C69</f>
        <v>5.657217294212518E-2</v>
      </c>
    </row>
    <row r="70" spans="1:9">
      <c r="A70" t="s">
        <v>19</v>
      </c>
      <c r="B70" t="s">
        <v>20</v>
      </c>
      <c r="C70" s="2">
        <v>853649</v>
      </c>
      <c r="D70" s="3">
        <v>1525.9</v>
      </c>
      <c r="E70">
        <v>559.4</v>
      </c>
      <c r="F70">
        <v>0.80500000000000005</v>
      </c>
      <c r="G70" t="s">
        <v>21</v>
      </c>
      <c r="H70">
        <v>8040</v>
      </c>
      <c r="I70" s="4">
        <f>H70/C70</f>
        <v>9.4183909311672601E-3</v>
      </c>
    </row>
    <row r="71" spans="1:9">
      <c r="A71" t="s">
        <v>7</v>
      </c>
      <c r="B71" t="s">
        <v>8</v>
      </c>
      <c r="C71" s="2">
        <v>1126485</v>
      </c>
      <c r="D71" s="3">
        <v>1004.1</v>
      </c>
      <c r="E71" s="3">
        <v>1121.9000000000001</v>
      </c>
      <c r="F71">
        <v>0.82499999999999996</v>
      </c>
      <c r="G71" t="s">
        <v>9</v>
      </c>
      <c r="H71">
        <v>7160</v>
      </c>
      <c r="I71" s="4">
        <f>H71/C71</f>
        <v>6.3560544525670558E-3</v>
      </c>
    </row>
    <row r="72" spans="1:9">
      <c r="A72" t="s">
        <v>60</v>
      </c>
      <c r="B72" t="s">
        <v>61</v>
      </c>
      <c r="C72" s="2">
        <v>466281</v>
      </c>
      <c r="D72">
        <v>872.3</v>
      </c>
      <c r="E72">
        <v>534.5</v>
      </c>
      <c r="F72">
        <v>0.75800000000000001</v>
      </c>
      <c r="G72" t="s">
        <v>62</v>
      </c>
      <c r="H72">
        <v>5120</v>
      </c>
      <c r="I72" s="4">
        <f>H72/C72</f>
        <v>1.0980503172979383E-2</v>
      </c>
    </row>
    <row r="73" spans="1:9">
      <c r="A73" t="s">
        <v>145</v>
      </c>
      <c r="B73" t="s">
        <v>146</v>
      </c>
      <c r="C73" s="2">
        <v>684444</v>
      </c>
      <c r="D73" s="3">
        <v>5512.7</v>
      </c>
      <c r="E73">
        <v>124.2</v>
      </c>
      <c r="F73">
        <v>0.77800000000000002</v>
      </c>
      <c r="G73" t="s">
        <v>147</v>
      </c>
      <c r="H73">
        <v>4660</v>
      </c>
      <c r="I73" s="4">
        <f>H73/C73</f>
        <v>6.8084459795103762E-3</v>
      </c>
    </row>
    <row r="74" spans="1:9">
      <c r="A74" t="s">
        <v>87</v>
      </c>
      <c r="B74" t="s">
        <v>88</v>
      </c>
      <c r="C74" s="2">
        <v>485632</v>
      </c>
      <c r="D74" s="3">
        <v>7195.1</v>
      </c>
      <c r="E74">
        <v>67.5</v>
      </c>
      <c r="F74">
        <v>0.68799999999999994</v>
      </c>
      <c r="G74" t="s">
        <v>89</v>
      </c>
      <c r="H74">
        <v>3740</v>
      </c>
      <c r="I74" s="4">
        <f>H74/C74</f>
        <v>7.701304691618345E-3</v>
      </c>
    </row>
    <row r="75" spans="1:9">
      <c r="A75" t="s">
        <v>190</v>
      </c>
      <c r="B75" t="s">
        <v>191</v>
      </c>
      <c r="C75" s="2">
        <v>494299</v>
      </c>
      <c r="D75" s="3">
        <v>6367.6</v>
      </c>
      <c r="E75">
        <v>77.599999999999994</v>
      </c>
      <c r="F75">
        <v>0.86799999999999999</v>
      </c>
      <c r="G75" t="s">
        <v>192</v>
      </c>
      <c r="H75">
        <v>2960</v>
      </c>
      <c r="I75" s="4">
        <f>H75/C75</f>
        <v>5.9882783497437787E-3</v>
      </c>
    </row>
    <row r="76" spans="1:9">
      <c r="A76" t="s">
        <v>175</v>
      </c>
      <c r="B76" t="s">
        <v>176</v>
      </c>
      <c r="C76" s="2">
        <v>248748</v>
      </c>
      <c r="D76" s="3">
        <v>12681.3</v>
      </c>
      <c r="E76">
        <v>19.600000000000001</v>
      </c>
      <c r="F76">
        <v>0.70399999999999996</v>
      </c>
      <c r="G76" t="s">
        <v>177</v>
      </c>
      <c r="H76">
        <v>2420</v>
      </c>
      <c r="I76" s="4">
        <f>H76/C76</f>
        <v>9.7287214369562777E-3</v>
      </c>
    </row>
    <row r="77" spans="1:9">
      <c r="A77" t="s">
        <v>57</v>
      </c>
      <c r="B77" t="s">
        <v>58</v>
      </c>
      <c r="C77" s="2">
        <v>204177</v>
      </c>
      <c r="D77">
        <v>416.7</v>
      </c>
      <c r="E77">
        <v>490</v>
      </c>
      <c r="F77">
        <v>0.76200000000000001</v>
      </c>
      <c r="G77" t="s">
        <v>59</v>
      </c>
      <c r="H77">
        <v>1900</v>
      </c>
      <c r="I77" s="4">
        <f>H77/C77</f>
        <v>9.3056514690685044E-3</v>
      </c>
    </row>
    <row r="78" spans="1:9">
      <c r="A78" t="s">
        <v>114</v>
      </c>
      <c r="B78" t="s">
        <v>115</v>
      </c>
      <c r="C78" s="2">
        <v>385053</v>
      </c>
      <c r="D78" s="2">
        <v>4305</v>
      </c>
      <c r="E78">
        <v>89.4</v>
      </c>
      <c r="F78" t="s">
        <v>116</v>
      </c>
      <c r="G78" t="s">
        <v>117</v>
      </c>
      <c r="H78">
        <v>0</v>
      </c>
      <c r="I78" s="4">
        <f>H78/C78</f>
        <v>0</v>
      </c>
    </row>
    <row r="79" spans="1:9">
      <c r="A79" t="s">
        <v>84</v>
      </c>
      <c r="B79" t="s">
        <v>85</v>
      </c>
      <c r="C79" s="2">
        <v>406732</v>
      </c>
      <c r="D79" s="3">
        <v>4762.3999999999996</v>
      </c>
      <c r="E79">
        <v>85.4</v>
      </c>
      <c r="F79">
        <v>0.755</v>
      </c>
      <c r="G79" t="s">
        <v>86</v>
      </c>
      <c r="H79">
        <v>0</v>
      </c>
      <c r="I79" s="4">
        <f>H79/C79</f>
        <v>0</v>
      </c>
    </row>
    <row r="80" spans="1:9">
      <c r="H80" s="1"/>
      <c r="I80" s="5"/>
    </row>
  </sheetData>
  <sortState ref="A3:I79">
    <sortCondition descending="1" ref="H3:H7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myhome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desktop</cp:lastModifiedBy>
  <dcterms:created xsi:type="dcterms:W3CDTF">2012-02-13T14:22:13Z</dcterms:created>
  <dcterms:modified xsi:type="dcterms:W3CDTF">2012-02-27T14:38:04Z</dcterms:modified>
</cp:coreProperties>
</file>